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Share\shareold\share\РЕАЛИЗАЦИЯ ОБЩАЯ\2025\Отчетность РСТ\"/>
    </mc:Choice>
  </mc:AlternateContent>
  <bookViews>
    <workbookView xWindow="-105" yWindow="-105" windowWidth="23250" windowHeight="12570" tabRatio="989"/>
  </bookViews>
  <sheets>
    <sheet name="Январь 2022" sheetId="87" r:id="rId1"/>
  </sheets>
  <definedNames>
    <definedName name="_xlnm.Print_Area" localSheetId="0">'Январь 2022'!$A$1:$E$29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87" l="1"/>
  <c r="B24" i="87" l="1"/>
  <c r="N16" i="87"/>
</calcChain>
</file>

<file path=xl/sharedStrings.xml><?xml version="1.0" encoding="utf-8"?>
<sst xmlns="http://schemas.openxmlformats.org/spreadsheetml/2006/main" count="25" uniqueCount="25">
  <si>
    <t>к приложению 1</t>
  </si>
  <si>
    <t>к постановлению</t>
  </si>
  <si>
    <t>Региональной службы по тарифам</t>
  </si>
  <si>
    <t>Ростовской области</t>
  </si>
  <si>
    <t>СВЕДЕНИЯ ОБ ОБЪЕМАХ ПОКУПКИ (ПРОДАЖИ) ЭЛЕКТРОЭНЕРГИИ,       ПРИОБРЕТАЕМОЙ В ЦЕЛЯХ КОМПЕНСАЦИИ ПОТЕРЬ</t>
  </si>
  <si>
    <t>Наименование сетевой организации&lt;*&gt;</t>
  </si>
  <si>
    <t>Предъявлено к оплате за отчетный период</t>
  </si>
  <si>
    <t>Оплачено за предыдущий отчетный период, руб.</t>
  </si>
  <si>
    <t>Объем (тыс.кВтч)</t>
  </si>
  <si>
    <t>Стоимость, руб.</t>
  </si>
  <si>
    <t>&lt;*&gt; Наименование организации, приобретающей у гарантирующего поставщика электроэнергию в целях компенсации потерь</t>
  </si>
  <si>
    <t>Должностное лицо, ответственное за</t>
  </si>
  <si>
    <t>(номер контактного телефона)                          (дата составления документа)</t>
  </si>
  <si>
    <t>Руководитель организации            ________________________              _____________________</t>
  </si>
  <si>
    <t>составление формы                        ________________________               _____________________</t>
  </si>
  <si>
    <t xml:space="preserve">                                                             (Ф.И.О.)                                                    (подпись)</t>
  </si>
  <si>
    <t xml:space="preserve">                                                              (Ф.И.О.)                                                    (подпись)</t>
  </si>
  <si>
    <t>Форма № 6</t>
  </si>
  <si>
    <t>от 25.01.2022 №3/1</t>
  </si>
  <si>
    <t xml:space="preserve">Тариф (руб./кВтч) </t>
  </si>
  <si>
    <t>Наименование отчитывающейся организации:ООО "Сетевая компания "Тесла"</t>
  </si>
  <si>
    <t>Почтовый адрес: 344029, г. Ростов-на-Дону, ул. Металлургическая, 117/62 оф. 401</t>
  </si>
  <si>
    <t>ООО "Сетевая компания "Тесла"</t>
  </si>
  <si>
    <t>Пасышников А.А.</t>
  </si>
  <si>
    <t>за сентябрь 2025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</si>
</sst>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EEEEEE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7F7F7F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8"/>
  <sheetViews>
    <sheetView tabSelected="1" topLeftCell="A27" workbookViewId="0">
      <selection sqref="A1:E29"/>
    </sheetView>
  </sheetViews>
  <sheetFormatPr defaultRowHeight="15" x14ac:dyDescent="0.25"/>
  <cols>
    <col min="1" max="1" width="28.5703125" customWidth="1"/>
    <col min="2" max="3" width="16.5703125" customWidth="1"/>
    <col min="4" max="4" width="19" customWidth="1"/>
    <col min="5" max="5" width="16.5703125" customWidth="1"/>
    <col min="10" max="17" width="9.140625" style="4"/>
  </cols>
  <sheetData>
    <row r="1" spans="1:16" x14ac:dyDescent="0.25">
      <c r="A1" s="1"/>
      <c r="B1" s="1"/>
      <c r="C1" s="8" t="s">
        <v>17</v>
      </c>
      <c r="D1" s="8"/>
      <c r="E1" s="8"/>
    </row>
    <row r="2" spans="1:16" x14ac:dyDescent="0.25">
      <c r="A2" s="1"/>
      <c r="B2" s="1"/>
      <c r="C2" s="8" t="s">
        <v>0</v>
      </c>
      <c r="D2" s="8"/>
      <c r="E2" s="8"/>
    </row>
    <row r="3" spans="1:16" x14ac:dyDescent="0.25">
      <c r="A3" s="1"/>
      <c r="B3" s="1"/>
      <c r="C3" s="8" t="s">
        <v>1</v>
      </c>
      <c r="D3" s="8"/>
      <c r="E3" s="8"/>
    </row>
    <row r="4" spans="1:16" x14ac:dyDescent="0.25">
      <c r="A4" s="1"/>
      <c r="B4" s="1"/>
      <c r="C4" s="8" t="s">
        <v>2</v>
      </c>
      <c r="D4" s="8"/>
      <c r="E4" s="8"/>
    </row>
    <row r="5" spans="1:16" x14ac:dyDescent="0.25">
      <c r="A5" s="1"/>
      <c r="B5" s="1"/>
      <c r="C5" s="8" t="s">
        <v>3</v>
      </c>
      <c r="D5" s="8"/>
      <c r="E5" s="8"/>
      <c r="P5" s="4">
        <v>35840.67</v>
      </c>
    </row>
    <row r="6" spans="1:16" x14ac:dyDescent="0.25">
      <c r="A6" s="1"/>
      <c r="B6" s="1"/>
      <c r="C6" s="8" t="s">
        <v>18</v>
      </c>
      <c r="D6" s="8"/>
      <c r="E6" s="8"/>
      <c r="P6" s="4">
        <v>111006.39</v>
      </c>
    </row>
    <row r="7" spans="1:16" ht="15.75" x14ac:dyDescent="0.25">
      <c r="A7" s="2"/>
      <c r="B7" s="2"/>
      <c r="C7" s="2"/>
      <c r="D7" s="2"/>
      <c r="P7" s="4">
        <v>47787.56</v>
      </c>
    </row>
    <row r="8" spans="1:16" ht="34.5" customHeight="1" x14ac:dyDescent="0.25">
      <c r="A8" s="10" t="s">
        <v>4</v>
      </c>
      <c r="B8" s="10"/>
      <c r="C8" s="10"/>
      <c r="D8" s="10"/>
      <c r="E8" s="10"/>
      <c r="P8" s="4">
        <v>25000</v>
      </c>
    </row>
    <row r="9" spans="1:16" ht="15.75" x14ac:dyDescent="0.25">
      <c r="A9" s="11" t="s">
        <v>24</v>
      </c>
      <c r="B9" s="11"/>
      <c r="C9" s="11"/>
      <c r="D9" s="11"/>
      <c r="E9" s="11"/>
      <c r="P9" s="4">
        <v>54558.45</v>
      </c>
    </row>
    <row r="10" spans="1:16" ht="15.75" x14ac:dyDescent="0.25">
      <c r="A10" s="2"/>
      <c r="B10" s="2"/>
      <c r="C10" s="2"/>
      <c r="D10" s="2"/>
      <c r="P10" s="4">
        <v>6229.7</v>
      </c>
    </row>
    <row r="11" spans="1:16" ht="15.75" x14ac:dyDescent="0.25">
      <c r="A11" s="12" t="s">
        <v>20</v>
      </c>
      <c r="B11" s="12"/>
      <c r="C11" s="12"/>
      <c r="D11" s="12"/>
      <c r="E11" s="12"/>
      <c r="P11" s="4">
        <v>112166.6</v>
      </c>
    </row>
    <row r="12" spans="1:16" ht="34.15" customHeight="1" x14ac:dyDescent="0.25">
      <c r="A12" s="13" t="s">
        <v>21</v>
      </c>
      <c r="B12" s="14"/>
      <c r="C12" s="14"/>
      <c r="D12" s="14"/>
      <c r="E12" s="14"/>
      <c r="P12" s="4">
        <v>187221.27</v>
      </c>
    </row>
    <row r="13" spans="1:16" x14ac:dyDescent="0.25">
      <c r="P13" s="4">
        <v>69982.399999999994</v>
      </c>
    </row>
    <row r="14" spans="1:16" ht="15.75" customHeight="1" x14ac:dyDescent="0.25">
      <c r="A14" s="15" t="s">
        <v>5</v>
      </c>
      <c r="B14" s="15" t="s">
        <v>6</v>
      </c>
      <c r="C14" s="15"/>
      <c r="D14" s="15"/>
      <c r="E14" s="15" t="s">
        <v>7</v>
      </c>
      <c r="P14" s="4">
        <v>331721.49</v>
      </c>
    </row>
    <row r="15" spans="1:16" ht="54" customHeight="1" x14ac:dyDescent="0.25">
      <c r="A15" s="15"/>
      <c r="B15" s="5" t="s">
        <v>8</v>
      </c>
      <c r="C15" s="5" t="s">
        <v>19</v>
      </c>
      <c r="D15" s="5" t="s">
        <v>9</v>
      </c>
      <c r="E15" s="15"/>
      <c r="P15" s="4">
        <v>74367.53</v>
      </c>
    </row>
    <row r="16" spans="1:16" ht="31.5" x14ac:dyDescent="0.25">
      <c r="A16" s="5" t="s">
        <v>22</v>
      </c>
      <c r="B16" s="7">
        <v>248.64599999999999</v>
      </c>
      <c r="C16" s="3">
        <v>4.2998399999999997</v>
      </c>
      <c r="D16" s="6">
        <f>B16*C16*1.2*1000</f>
        <v>1282965.6199679999</v>
      </c>
      <c r="E16" s="6">
        <v>3091445.1552599999</v>
      </c>
      <c r="I16" s="4"/>
      <c r="N16" s="4">
        <f>1602686.64-E16</f>
        <v>-1488758.51526</v>
      </c>
      <c r="P16" s="4">
        <v>212967.15</v>
      </c>
    </row>
    <row r="17" spans="1:16" x14ac:dyDescent="0.25">
      <c r="I17" s="4"/>
      <c r="P17" s="4">
        <v>29391.56</v>
      </c>
    </row>
    <row r="18" spans="1:16" ht="31.5" customHeight="1" x14ac:dyDescent="0.25">
      <c r="A18" s="16" t="s">
        <v>10</v>
      </c>
      <c r="B18" s="16"/>
      <c r="C18" s="16"/>
      <c r="D18" s="16"/>
      <c r="E18" s="16"/>
      <c r="P18" s="4">
        <v>1696.66</v>
      </c>
    </row>
    <row r="19" spans="1:16" ht="15.75" x14ac:dyDescent="0.25">
      <c r="A19" s="2"/>
      <c r="B19" s="2"/>
      <c r="C19" s="2"/>
      <c r="D19" s="2"/>
      <c r="P19" s="4">
        <v>67231.69</v>
      </c>
    </row>
    <row r="20" spans="1:16" ht="15.75" x14ac:dyDescent="0.25">
      <c r="A20" s="2" t="s">
        <v>13</v>
      </c>
      <c r="B20" s="2" t="s">
        <v>23</v>
      </c>
      <c r="C20" s="2"/>
      <c r="D20" s="2"/>
      <c r="P20" s="4">
        <v>8597.16</v>
      </c>
    </row>
    <row r="21" spans="1:16" x14ac:dyDescent="0.25">
      <c r="A21" s="9" t="s">
        <v>15</v>
      </c>
      <c r="B21" s="9"/>
      <c r="C21" s="9"/>
      <c r="D21" s="9"/>
      <c r="E21" s="9"/>
      <c r="P21" s="4">
        <v>44449.919999999998</v>
      </c>
    </row>
    <row r="22" spans="1:16" ht="15.75" x14ac:dyDescent="0.25">
      <c r="A22" s="2"/>
      <c r="B22" s="2"/>
      <c r="C22" s="2"/>
      <c r="D22" s="2"/>
      <c r="P22" s="4">
        <v>58978.36</v>
      </c>
    </row>
    <row r="23" spans="1:16" ht="15.75" x14ac:dyDescent="0.25">
      <c r="A23" s="2" t="s">
        <v>11</v>
      </c>
      <c r="B23" s="2"/>
      <c r="C23" s="2"/>
      <c r="D23" s="2"/>
      <c r="P23" s="4">
        <v>59265.02</v>
      </c>
    </row>
    <row r="24" spans="1:16" ht="15.75" x14ac:dyDescent="0.25">
      <c r="A24" s="2" t="s">
        <v>14</v>
      </c>
      <c r="B24" s="2" t="str">
        <f>B20</f>
        <v>Пасышников А.А.</v>
      </c>
      <c r="C24" s="2"/>
      <c r="D24" s="2"/>
    </row>
    <row r="25" spans="1:16" x14ac:dyDescent="0.25">
      <c r="A25" s="9" t="s">
        <v>16</v>
      </c>
      <c r="B25" s="9"/>
      <c r="C25" s="9"/>
      <c r="D25" s="9"/>
      <c r="E25" s="9"/>
    </row>
    <row r="26" spans="1:16" ht="15.75" x14ac:dyDescent="0.25">
      <c r="A26" s="2"/>
      <c r="B26" s="2"/>
      <c r="C26" s="2"/>
      <c r="D26" s="2"/>
    </row>
    <row r="27" spans="1:16" ht="15.75" x14ac:dyDescent="0.25">
      <c r="A27" s="2">
        <v>88633111144</v>
      </c>
      <c r="B27" s="2"/>
      <c r="C27" s="2"/>
      <c r="D27" s="2"/>
    </row>
    <row r="28" spans="1:16" ht="15.75" x14ac:dyDescent="0.25">
      <c r="A28" s="2" t="s">
        <v>12</v>
      </c>
      <c r="B28" s="2"/>
      <c r="C28" s="2"/>
      <c r="D28" s="2"/>
    </row>
  </sheetData>
  <mergeCells count="16">
    <mergeCell ref="A25:E25"/>
    <mergeCell ref="A8:E8"/>
    <mergeCell ref="A9:E9"/>
    <mergeCell ref="A11:E11"/>
    <mergeCell ref="A12:E12"/>
    <mergeCell ref="A14:A15"/>
    <mergeCell ref="B14:D14"/>
    <mergeCell ref="E14:E15"/>
    <mergeCell ref="A18:E18"/>
    <mergeCell ref="A21:E21"/>
    <mergeCell ref="C6:E6"/>
    <mergeCell ref="C1:E1"/>
    <mergeCell ref="C2:E2"/>
    <mergeCell ref="C3:E3"/>
    <mergeCell ref="C4:E4"/>
    <mergeCell ref="C5:E5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2022</vt:lpstr>
      <vt:lpstr>'Январь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 2016</dc:creator>
  <cp:lastModifiedBy>2</cp:lastModifiedBy>
  <cp:revision>6</cp:revision>
  <cp:lastPrinted>2025-10-24T08:01:07Z</cp:lastPrinted>
  <dcterms:created xsi:type="dcterms:W3CDTF">2006-09-28T05:33:49Z</dcterms:created>
  <dcterms:modified xsi:type="dcterms:W3CDTF">2025-10-24T08:01:53Z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